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P&amp;L Template" sheetId="1" state="visible" r:id="rId3"/>
    <sheet name="Filled Example" sheetId="2" state="visible" r:id="rId4"/>
    <sheet name="Instructions" sheetId="3" state="visible" r:id="rId5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<sst xmlns="http://schemas.openxmlformats.org/spreadsheetml/2006/main" count="89" uniqueCount="49">
  <si>
    <t xml:space="preserve">Profit &amp; Loss Statement — [Your Company Name]</t>
  </si>
  <si>
    <t xml:space="preserve">For the year ended December 31, 20__</t>
  </si>
  <si>
    <t xml:space="preserve">Line Item</t>
  </si>
  <si>
    <t xml:space="preserve">Jan</t>
  </si>
  <si>
    <t xml:space="preserve">Feb</t>
  </si>
  <si>
    <t xml:space="preserve">Mar</t>
  </si>
  <si>
    <t xml:space="preserve">Apr</t>
  </si>
  <si>
    <t xml:space="preserve">May</t>
  </si>
  <si>
    <t xml:space="preserve">Jun</t>
  </si>
  <si>
    <t xml:space="preserve">Jul</t>
  </si>
  <si>
    <t xml:space="preserve">Aug</t>
  </si>
  <si>
    <t xml:space="preserve">Sep</t>
  </si>
  <si>
    <t xml:space="preserve">Oct</t>
  </si>
  <si>
    <t xml:space="preserve">Nov</t>
  </si>
  <si>
    <t xml:space="preserve">Dec</t>
  </si>
  <si>
    <t xml:space="preserve">Total</t>
  </si>
  <si>
    <t xml:space="preserve">REVENUE</t>
  </si>
  <si>
    <t xml:space="preserve">Product / Service Revenue</t>
  </si>
  <si>
    <t xml:space="preserve">Other Revenue</t>
  </si>
  <si>
    <t xml:space="preserve">Total Revenue</t>
  </si>
  <si>
    <t xml:space="preserve">COST OF GOODS SOLD</t>
  </si>
  <si>
    <t xml:space="preserve">Materials / Direct Costs</t>
  </si>
  <si>
    <t xml:space="preserve">Direct Labor</t>
  </si>
  <si>
    <t xml:space="preserve">Shipping &amp; Fulfillment</t>
  </si>
  <si>
    <t xml:space="preserve">Total COGS</t>
  </si>
  <si>
    <t xml:space="preserve">GROSS PROFIT</t>
  </si>
  <si>
    <t xml:space="preserve">Gross Margin %</t>
  </si>
  <si>
    <t xml:space="preserve">OPERATING EXPENSES</t>
  </si>
  <si>
    <t xml:space="preserve">Salaries &amp; Wages</t>
  </si>
  <si>
    <t xml:space="preserve">Rent &amp; Utilities</t>
  </si>
  <si>
    <t xml:space="preserve">Marketing &amp; Advertising</t>
  </si>
  <si>
    <t xml:space="preserve">Software &amp; Subscriptions</t>
  </si>
  <si>
    <t xml:space="preserve">Insurance</t>
  </si>
  <si>
    <t xml:space="preserve">Professional Fees</t>
  </si>
  <si>
    <t xml:space="preserve">Other Operating Expenses</t>
  </si>
  <si>
    <t xml:space="preserve">Total Operating Expenses</t>
  </si>
  <si>
    <t xml:space="preserve">OPERATING INCOME (EBIT)</t>
  </si>
  <si>
    <t xml:space="preserve">Interest &amp; Taxes</t>
  </si>
  <si>
    <t xml:space="preserve">NET INCOME</t>
  </si>
  <si>
    <t xml:space="preserve">Net Margin %</t>
  </si>
  <si>
    <t xml:space="preserve">How to Use This Profit &amp; Loss Template</t>
  </si>
  <si>
    <t xml:space="preserve">1. Work in the 'P&amp;L Template' tab. Enter your numbers ONLY in the yellow cells (blue font) — every other cell is a formula and calculates automatically.</t>
  </si>
  <si>
    <t xml:space="preserve">2. Enter monthly revenue, COGS, and operating expenses. Totals, gross profit, margins, operating income, and net income update instantly.</t>
  </si>
  <si>
    <t xml:space="preserve">3. See the 'Filled Example' tab for a realistic completed year for a small product business.</t>
  </si>
  <si>
    <t xml:space="preserve">4. Rename line items to match your own chart of accounts — the formulas still work as long as rows are not deleted.</t>
  </si>
  <si>
    <t xml:space="preserve">5. Gross Margin % = Gross Profit / Revenue. Net Margin % = Net Income / Revenue.</t>
  </si>
  <si>
    <t xml:space="preserve">Built by TheAccountingWay — Ex-PwC CA &amp; ACCA team. Free for personal and commercial use.</t>
  </si>
  <si>
    <t xml:space="preserve">Want your P&amp;L done for you every month? https://theaccountingway.com/bookkeeping</t>
  </si>
  <si>
    <t xml:space="preserve">Free calculators: https://theaccountingway.com/tools</t>
  </si>
</sst>
</file>

<file path=xl/styles.xml><?xml version="1.0" encoding="utf-8"?>
<styleSheet xmlns="http://schemas.openxmlformats.org/spreadsheetml/2006/main">
  <numFmts count="3">
    <numFmt numFmtId="164" formatCode="General"/>
    <numFmt numFmtId="165" formatCode="\$#,##0;&quot;($&quot;#,##0\);\-"/>
    <numFmt numFmtId="166" formatCode="0.0%"/>
  </numFmts>
  <fonts count="11">
    <font>
      <sz val="11"/>
      <color theme="1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4"/>
      <name val="Arial"/>
      <family val="0"/>
      <charset val="1"/>
    </font>
    <font>
      <i val="true"/>
      <sz val="11"/>
      <color rgb="FF64748B"/>
      <name val="Arial"/>
      <family val="0"/>
      <charset val="1"/>
    </font>
    <font>
      <b val="true"/>
      <sz val="11"/>
      <color rgb="FFFFFFFF"/>
      <name val="Arial"/>
      <family val="0"/>
      <charset val="1"/>
    </font>
    <font>
      <b val="true"/>
      <sz val="11"/>
      <name val="Arial"/>
      <family val="0"/>
      <charset val="1"/>
    </font>
    <font>
      <sz val="11"/>
      <name val="Arial"/>
      <family val="0"/>
      <charset val="1"/>
    </font>
    <font>
      <sz val="11"/>
      <color rgb="FF0000FF"/>
      <name val="Arial"/>
      <family val="0"/>
      <charset val="1"/>
    </font>
    <font>
      <b val="true"/>
      <sz val="13"/>
      <name val="Arial"/>
      <family val="0"/>
      <charset val="1"/>
    </font>
  </fonts>
  <fills count="5">
    <fill>
      <patternFill patternType="none"/>
    </fill>
    <fill>
      <patternFill patternType="gray125"/>
    </fill>
    <fill>
      <patternFill patternType="solid">
        <fgColor rgb="FF0A1628"/>
        <bgColor rgb="FF000000"/>
      </patternFill>
    </fill>
    <fill>
      <patternFill patternType="solid">
        <fgColor rgb="FFF1F5F9"/>
        <bgColor rgb="FFFFFFFF"/>
      </patternFill>
    </fill>
    <fill>
      <patternFill patternType="solid">
        <fgColor rgb="FFFFFF00"/>
        <bgColor rgb="FFFFFF00"/>
      </patternFill>
    </fill>
  </fills>
  <borders count="2">
    <border diagonalUp="false" diagonalDown="false">
      <left/>
      <right/>
      <top/>
      <bottom/>
      <diagonal/>
    </border>
    <border diagonalUp="false" diagonalDown="false">
      <left/>
      <right/>
      <top/>
      <bottom style="thin">
        <color rgb="FFCCCCCC"/>
      </bottom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13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6" fillId="2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6" fillId="2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7" fillId="3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8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9" fillId="4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7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7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6" fontId="0" fillId="0" borderId="1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9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0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CCCCC"/>
      <rgbColor rgb="FF808080"/>
      <rgbColor rgb="FF9999FF"/>
      <rgbColor rgb="FF993366"/>
      <rgbColor rgb="FFF1F5F9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4748B"/>
      <rgbColor rgb="FF969696"/>
      <rgbColor rgb="FF003366"/>
      <rgbColor rgb="FF339966"/>
      <rgbColor rgb="FF0A1628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worksheet" Target="worksheets/sheet2.xml"/><Relationship Id="rId5" Type="http://schemas.openxmlformats.org/officeDocument/2006/relationships/worksheet" Target="worksheets/sheet3.xml"/><Relationship Id="rId6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N28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pane xSplit="1" ySplit="4" topLeftCell="B5" activePane="bottomRight" state="frozen"/>
      <selection pane="topLeft" activeCell="A1" activeCellId="0" sqref="A1"/>
      <selection pane="topRight" activeCell="B1" activeCellId="0" sqref="B1"/>
      <selection pane="bottomLeft" activeCell="A5" activeCellId="0" sqref="A5"/>
      <selection pane="bottomRigh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30"/>
    <col collapsed="false" customWidth="true" hidden="false" outlineLevel="0" max="14" min="2" style="0" width="11"/>
  </cols>
  <sheetData>
    <row r="1" customFormat="false" ht="17.35" hidden="false" customHeight="false" outlineLevel="0" collapsed="false">
      <c r="A1" s="1" t="s">
        <v>0</v>
      </c>
    </row>
    <row r="2" customFormat="false" ht="15" hidden="false" customHeight="false" outlineLevel="0" collapsed="false">
      <c r="A2" s="2" t="s">
        <v>1</v>
      </c>
    </row>
    <row r="4" customFormat="false" ht="15" hidden="false" customHeight="false" outlineLevel="0" collapsed="false">
      <c r="A4" s="3" t="s">
        <v>2</v>
      </c>
      <c r="B4" s="4" t="s">
        <v>3</v>
      </c>
      <c r="C4" s="4" t="s">
        <v>4</v>
      </c>
      <c r="D4" s="4" t="s">
        <v>5</v>
      </c>
      <c r="E4" s="4" t="s">
        <v>6</v>
      </c>
      <c r="F4" s="4" t="s">
        <v>7</v>
      </c>
      <c r="G4" s="4" t="s">
        <v>8</v>
      </c>
      <c r="H4" s="4" t="s">
        <v>9</v>
      </c>
      <c r="I4" s="4" t="s">
        <v>10</v>
      </c>
      <c r="J4" s="4" t="s">
        <v>11</v>
      </c>
      <c r="K4" s="4" t="s">
        <v>12</v>
      </c>
      <c r="L4" s="4" t="s">
        <v>13</v>
      </c>
      <c r="M4" s="4" t="s">
        <v>14</v>
      </c>
      <c r="N4" s="4" t="s">
        <v>15</v>
      </c>
    </row>
    <row r="5" customFormat="false" ht="15" hidden="false" customHeight="false" outlineLevel="0" collapsed="false">
      <c r="A5" s="5" t="s">
        <v>16</v>
      </c>
    </row>
    <row r="6" customFormat="false" ht="15" hidden="false" customHeight="false" outlineLevel="0" collapsed="false">
      <c r="A6" s="6" t="s">
        <v>17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8" t="n">
        <f aca="false">SUM(B6:M6)</f>
        <v>0</v>
      </c>
    </row>
    <row r="7" customFormat="false" ht="15" hidden="false" customHeight="false" outlineLevel="0" collapsed="false">
      <c r="A7" s="6" t="s">
        <v>18</v>
      </c>
      <c r="B7" s="7"/>
      <c r="C7" s="7"/>
      <c r="D7" s="7"/>
      <c r="E7" s="7"/>
      <c r="F7" s="7"/>
      <c r="G7" s="7"/>
      <c r="H7" s="7"/>
      <c r="I7" s="7"/>
      <c r="J7" s="7"/>
      <c r="K7" s="7"/>
      <c r="L7" s="7"/>
      <c r="M7" s="7"/>
      <c r="N7" s="8" t="n">
        <f aca="false">SUM(B7:M7)</f>
        <v>0</v>
      </c>
    </row>
    <row r="8" customFormat="false" ht="15" hidden="false" customHeight="false" outlineLevel="0" collapsed="false">
      <c r="A8" s="9" t="s">
        <v>19</v>
      </c>
      <c r="B8" s="8" t="n">
        <f aca="false">SUM(B6:B7)</f>
        <v>0</v>
      </c>
      <c r="C8" s="8" t="n">
        <f aca="false">SUM(C6:C7)</f>
        <v>0</v>
      </c>
      <c r="D8" s="8" t="n">
        <f aca="false">SUM(D6:D7)</f>
        <v>0</v>
      </c>
      <c r="E8" s="8" t="n">
        <f aca="false">SUM(E6:E7)</f>
        <v>0</v>
      </c>
      <c r="F8" s="8" t="n">
        <f aca="false">SUM(F6:F7)</f>
        <v>0</v>
      </c>
      <c r="G8" s="8" t="n">
        <f aca="false">SUM(G6:G7)</f>
        <v>0</v>
      </c>
      <c r="H8" s="8" t="n">
        <f aca="false">SUM(H6:H7)</f>
        <v>0</v>
      </c>
      <c r="I8" s="8" t="n">
        <f aca="false">SUM(I6:I7)</f>
        <v>0</v>
      </c>
      <c r="J8" s="8" t="n">
        <f aca="false">SUM(J6:J7)</f>
        <v>0</v>
      </c>
      <c r="K8" s="8" t="n">
        <f aca="false">SUM(K6:K7)</f>
        <v>0</v>
      </c>
      <c r="L8" s="8" t="n">
        <f aca="false">SUM(L6:L7)</f>
        <v>0</v>
      </c>
      <c r="M8" s="8" t="n">
        <f aca="false">SUM(M6:M7)</f>
        <v>0</v>
      </c>
      <c r="N8" s="8" t="n">
        <f aca="false">SUM(B8:M8)</f>
        <v>0</v>
      </c>
    </row>
    <row r="9" customFormat="false" ht="15" hidden="false" customHeight="false" outlineLevel="0" collapsed="false">
      <c r="A9" s="5" t="s">
        <v>20</v>
      </c>
    </row>
    <row r="10" customFormat="false" ht="15" hidden="false" customHeight="false" outlineLevel="0" collapsed="false">
      <c r="A10" s="6" t="s">
        <v>21</v>
      </c>
      <c r="B10" s="7"/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  <c r="N10" s="8" t="n">
        <f aca="false">SUM(B10:M10)</f>
        <v>0</v>
      </c>
    </row>
    <row r="11" customFormat="false" ht="15" hidden="false" customHeight="false" outlineLevel="0" collapsed="false">
      <c r="A11" s="6" t="s">
        <v>22</v>
      </c>
      <c r="B11" s="7"/>
      <c r="C11" s="7"/>
      <c r="D11" s="7"/>
      <c r="E11" s="7"/>
      <c r="F11" s="7"/>
      <c r="G11" s="7"/>
      <c r="H11" s="7"/>
      <c r="I11" s="7"/>
      <c r="J11" s="7"/>
      <c r="K11" s="7"/>
      <c r="L11" s="7"/>
      <c r="M11" s="7"/>
      <c r="N11" s="8" t="n">
        <f aca="false">SUM(B11:M11)</f>
        <v>0</v>
      </c>
    </row>
    <row r="12" customFormat="false" ht="15" hidden="false" customHeight="false" outlineLevel="0" collapsed="false">
      <c r="A12" s="6" t="s">
        <v>23</v>
      </c>
      <c r="B12" s="7"/>
      <c r="C12" s="7"/>
      <c r="D12" s="7"/>
      <c r="E12" s="7"/>
      <c r="F12" s="7"/>
      <c r="G12" s="7"/>
      <c r="H12" s="7"/>
      <c r="I12" s="7"/>
      <c r="J12" s="7"/>
      <c r="K12" s="7"/>
      <c r="L12" s="7"/>
      <c r="M12" s="7"/>
      <c r="N12" s="8" t="n">
        <f aca="false">SUM(B12:M12)</f>
        <v>0</v>
      </c>
    </row>
    <row r="13" customFormat="false" ht="15" hidden="false" customHeight="false" outlineLevel="0" collapsed="false">
      <c r="A13" s="9" t="s">
        <v>24</v>
      </c>
      <c r="B13" s="8" t="n">
        <f aca="false">SUM(B10:B12)</f>
        <v>0</v>
      </c>
      <c r="C13" s="8" t="n">
        <f aca="false">SUM(C10:C12)</f>
        <v>0</v>
      </c>
      <c r="D13" s="8" t="n">
        <f aca="false">SUM(D10:D12)</f>
        <v>0</v>
      </c>
      <c r="E13" s="8" t="n">
        <f aca="false">SUM(E10:E12)</f>
        <v>0</v>
      </c>
      <c r="F13" s="8" t="n">
        <f aca="false">SUM(F10:F12)</f>
        <v>0</v>
      </c>
      <c r="G13" s="8" t="n">
        <f aca="false">SUM(G10:G12)</f>
        <v>0</v>
      </c>
      <c r="H13" s="8" t="n">
        <f aca="false">SUM(H10:H12)</f>
        <v>0</v>
      </c>
      <c r="I13" s="8" t="n">
        <f aca="false">SUM(I10:I12)</f>
        <v>0</v>
      </c>
      <c r="J13" s="8" t="n">
        <f aca="false">SUM(J10:J12)</f>
        <v>0</v>
      </c>
      <c r="K13" s="8" t="n">
        <f aca="false">SUM(K10:K12)</f>
        <v>0</v>
      </c>
      <c r="L13" s="8" t="n">
        <f aca="false">SUM(L10:L12)</f>
        <v>0</v>
      </c>
      <c r="M13" s="8" t="n">
        <f aca="false">SUM(M10:M12)</f>
        <v>0</v>
      </c>
      <c r="N13" s="8" t="n">
        <f aca="false">SUM(B13:M13)</f>
        <v>0</v>
      </c>
    </row>
    <row r="14" customFormat="false" ht="15" hidden="false" customHeight="false" outlineLevel="0" collapsed="false">
      <c r="A14" s="9" t="s">
        <v>25</v>
      </c>
      <c r="B14" s="8" t="n">
        <f aca="false">B8-B13</f>
        <v>0</v>
      </c>
      <c r="C14" s="8" t="n">
        <f aca="false">C8-C13</f>
        <v>0</v>
      </c>
      <c r="D14" s="8" t="n">
        <f aca="false">D8-D13</f>
        <v>0</v>
      </c>
      <c r="E14" s="8" t="n">
        <f aca="false">E8-E13</f>
        <v>0</v>
      </c>
      <c r="F14" s="8" t="n">
        <f aca="false">F8-F13</f>
        <v>0</v>
      </c>
      <c r="G14" s="8" t="n">
        <f aca="false">G8-G13</f>
        <v>0</v>
      </c>
      <c r="H14" s="8" t="n">
        <f aca="false">H8-H13</f>
        <v>0</v>
      </c>
      <c r="I14" s="8" t="n">
        <f aca="false">I8-I13</f>
        <v>0</v>
      </c>
      <c r="J14" s="8" t="n">
        <f aca="false">J8-J13</f>
        <v>0</v>
      </c>
      <c r="K14" s="8" t="n">
        <f aca="false">K8-K13</f>
        <v>0</v>
      </c>
      <c r="L14" s="8" t="n">
        <f aca="false">L8-L13</f>
        <v>0</v>
      </c>
      <c r="M14" s="8" t="n">
        <f aca="false">M8-M13</f>
        <v>0</v>
      </c>
      <c r="N14" s="8" t="n">
        <f aca="false">SUM(B14:M14)</f>
        <v>0</v>
      </c>
    </row>
    <row r="15" customFormat="false" ht="15" hidden="false" customHeight="false" outlineLevel="0" collapsed="false">
      <c r="A15" s="9" t="s">
        <v>26</v>
      </c>
      <c r="B15" s="10" t="n">
        <f aca="false">IF(B8=0,0,B14/B8)</f>
        <v>0</v>
      </c>
      <c r="C15" s="10" t="n">
        <f aca="false">IF(C8=0,0,C14/C8)</f>
        <v>0</v>
      </c>
      <c r="D15" s="10" t="n">
        <f aca="false">IF(D8=0,0,D14/D8)</f>
        <v>0</v>
      </c>
      <c r="E15" s="10" t="n">
        <f aca="false">IF(E8=0,0,E14/E8)</f>
        <v>0</v>
      </c>
      <c r="F15" s="10" t="n">
        <f aca="false">IF(F8=0,0,F14/F8)</f>
        <v>0</v>
      </c>
      <c r="G15" s="10" t="n">
        <f aca="false">IF(G8=0,0,G14/G8)</f>
        <v>0</v>
      </c>
      <c r="H15" s="10" t="n">
        <f aca="false">IF(H8=0,0,H14/H8)</f>
        <v>0</v>
      </c>
      <c r="I15" s="10" t="n">
        <f aca="false">IF(I8=0,0,I14/I8)</f>
        <v>0</v>
      </c>
      <c r="J15" s="10" t="n">
        <f aca="false">IF(J8=0,0,J14/J8)</f>
        <v>0</v>
      </c>
      <c r="K15" s="10" t="n">
        <f aca="false">IF(K8=0,0,K14/K8)</f>
        <v>0</v>
      </c>
      <c r="L15" s="10" t="n">
        <f aca="false">IF(L8=0,0,L14/L8)</f>
        <v>0</v>
      </c>
      <c r="M15" s="10" t="n">
        <f aca="false">IF(M8=0,0,M14/M8)</f>
        <v>0</v>
      </c>
      <c r="N15" s="10" t="n">
        <f aca="false">IF(N8=0,0,N14/N8)</f>
        <v>0</v>
      </c>
    </row>
    <row r="16" customFormat="false" ht="15" hidden="false" customHeight="false" outlineLevel="0" collapsed="false">
      <c r="A16" s="5" t="s">
        <v>27</v>
      </c>
    </row>
    <row r="17" customFormat="false" ht="15" hidden="false" customHeight="false" outlineLevel="0" collapsed="false">
      <c r="A17" s="6" t="s">
        <v>28</v>
      </c>
      <c r="B17" s="7"/>
      <c r="C17" s="7"/>
      <c r="D17" s="7"/>
      <c r="E17" s="7"/>
      <c r="F17" s="7"/>
      <c r="G17" s="7"/>
      <c r="H17" s="7"/>
      <c r="I17" s="7"/>
      <c r="J17" s="7"/>
      <c r="K17" s="7"/>
      <c r="L17" s="7"/>
      <c r="M17" s="7"/>
      <c r="N17" s="8" t="n">
        <f aca="false">SUM(B17:M17)</f>
        <v>0</v>
      </c>
    </row>
    <row r="18" customFormat="false" ht="15" hidden="false" customHeight="false" outlineLevel="0" collapsed="false">
      <c r="A18" s="6" t="s">
        <v>29</v>
      </c>
      <c r="B18" s="7"/>
      <c r="C18" s="7"/>
      <c r="D18" s="7"/>
      <c r="E18" s="7"/>
      <c r="F18" s="7"/>
      <c r="G18" s="7"/>
      <c r="H18" s="7"/>
      <c r="I18" s="7"/>
      <c r="J18" s="7"/>
      <c r="K18" s="7"/>
      <c r="L18" s="7"/>
      <c r="M18" s="7"/>
      <c r="N18" s="8" t="n">
        <f aca="false">SUM(B18:M18)</f>
        <v>0</v>
      </c>
    </row>
    <row r="19" customFormat="false" ht="15" hidden="false" customHeight="false" outlineLevel="0" collapsed="false">
      <c r="A19" s="6" t="s">
        <v>30</v>
      </c>
      <c r="B19" s="7"/>
      <c r="C19" s="7"/>
      <c r="D19" s="7"/>
      <c r="E19" s="7"/>
      <c r="F19" s="7"/>
      <c r="G19" s="7"/>
      <c r="H19" s="7"/>
      <c r="I19" s="7"/>
      <c r="J19" s="7"/>
      <c r="K19" s="7"/>
      <c r="L19" s="7"/>
      <c r="M19" s="7"/>
      <c r="N19" s="8" t="n">
        <f aca="false">SUM(B19:M19)</f>
        <v>0</v>
      </c>
    </row>
    <row r="20" customFormat="false" ht="15" hidden="false" customHeight="false" outlineLevel="0" collapsed="false">
      <c r="A20" s="6" t="s">
        <v>31</v>
      </c>
      <c r="B20" s="7"/>
      <c r="C20" s="7"/>
      <c r="D20" s="7"/>
      <c r="E20" s="7"/>
      <c r="F20" s="7"/>
      <c r="G20" s="7"/>
      <c r="H20" s="7"/>
      <c r="I20" s="7"/>
      <c r="J20" s="7"/>
      <c r="K20" s="7"/>
      <c r="L20" s="7"/>
      <c r="M20" s="7"/>
      <c r="N20" s="8" t="n">
        <f aca="false">SUM(B20:M20)</f>
        <v>0</v>
      </c>
    </row>
    <row r="21" customFormat="false" ht="15" hidden="false" customHeight="false" outlineLevel="0" collapsed="false">
      <c r="A21" s="6" t="s">
        <v>32</v>
      </c>
      <c r="B21" s="7"/>
      <c r="C21" s="7"/>
      <c r="D21" s="7"/>
      <c r="E21" s="7"/>
      <c r="F21" s="7"/>
      <c r="G21" s="7"/>
      <c r="H21" s="7"/>
      <c r="I21" s="7"/>
      <c r="J21" s="7"/>
      <c r="K21" s="7"/>
      <c r="L21" s="7"/>
      <c r="M21" s="7"/>
      <c r="N21" s="8" t="n">
        <f aca="false">SUM(B21:M21)</f>
        <v>0</v>
      </c>
    </row>
    <row r="22" customFormat="false" ht="15" hidden="false" customHeight="false" outlineLevel="0" collapsed="false">
      <c r="A22" s="6" t="s">
        <v>33</v>
      </c>
      <c r="B22" s="7"/>
      <c r="C22" s="7"/>
      <c r="D22" s="7"/>
      <c r="E22" s="7"/>
      <c r="F22" s="7"/>
      <c r="G22" s="7"/>
      <c r="H22" s="7"/>
      <c r="I22" s="7"/>
      <c r="J22" s="7"/>
      <c r="K22" s="7"/>
      <c r="L22" s="7"/>
      <c r="M22" s="7"/>
      <c r="N22" s="8" t="n">
        <f aca="false">SUM(B22:M22)</f>
        <v>0</v>
      </c>
    </row>
    <row r="23" customFormat="false" ht="15" hidden="false" customHeight="false" outlineLevel="0" collapsed="false">
      <c r="A23" s="6" t="s">
        <v>34</v>
      </c>
      <c r="B23" s="7"/>
      <c r="C23" s="7"/>
      <c r="D23" s="7"/>
      <c r="E23" s="7"/>
      <c r="F23" s="7"/>
      <c r="G23" s="7"/>
      <c r="H23" s="7"/>
      <c r="I23" s="7"/>
      <c r="J23" s="7"/>
      <c r="K23" s="7"/>
      <c r="L23" s="7"/>
      <c r="M23" s="7"/>
      <c r="N23" s="8" t="n">
        <f aca="false">SUM(B23:M23)</f>
        <v>0</v>
      </c>
    </row>
    <row r="24" customFormat="false" ht="15" hidden="false" customHeight="false" outlineLevel="0" collapsed="false">
      <c r="A24" s="9" t="s">
        <v>35</v>
      </c>
      <c r="B24" s="8" t="n">
        <f aca="false">SUM(B17:B23)</f>
        <v>0</v>
      </c>
      <c r="C24" s="8" t="n">
        <f aca="false">SUM(C17:C23)</f>
        <v>0</v>
      </c>
      <c r="D24" s="8" t="n">
        <f aca="false">SUM(D17:D23)</f>
        <v>0</v>
      </c>
      <c r="E24" s="8" t="n">
        <f aca="false">SUM(E17:E23)</f>
        <v>0</v>
      </c>
      <c r="F24" s="8" t="n">
        <f aca="false">SUM(F17:F23)</f>
        <v>0</v>
      </c>
      <c r="G24" s="8" t="n">
        <f aca="false">SUM(G17:G23)</f>
        <v>0</v>
      </c>
      <c r="H24" s="8" t="n">
        <f aca="false">SUM(H17:H23)</f>
        <v>0</v>
      </c>
      <c r="I24" s="8" t="n">
        <f aca="false">SUM(I17:I23)</f>
        <v>0</v>
      </c>
      <c r="J24" s="8" t="n">
        <f aca="false">SUM(J17:J23)</f>
        <v>0</v>
      </c>
      <c r="K24" s="8" t="n">
        <f aca="false">SUM(K17:K23)</f>
        <v>0</v>
      </c>
      <c r="L24" s="8" t="n">
        <f aca="false">SUM(L17:L23)</f>
        <v>0</v>
      </c>
      <c r="M24" s="8" t="n">
        <f aca="false">SUM(M17:M23)</f>
        <v>0</v>
      </c>
      <c r="N24" s="8" t="n">
        <f aca="false">SUM(B24:M24)</f>
        <v>0</v>
      </c>
    </row>
    <row r="25" customFormat="false" ht="15" hidden="false" customHeight="false" outlineLevel="0" collapsed="false">
      <c r="A25" s="9" t="s">
        <v>36</v>
      </c>
      <c r="B25" s="8" t="n">
        <f aca="false">B14-B24</f>
        <v>0</v>
      </c>
      <c r="C25" s="8" t="n">
        <f aca="false">C14-C24</f>
        <v>0</v>
      </c>
      <c r="D25" s="8" t="n">
        <f aca="false">D14-D24</f>
        <v>0</v>
      </c>
      <c r="E25" s="8" t="n">
        <f aca="false">E14-E24</f>
        <v>0</v>
      </c>
      <c r="F25" s="8" t="n">
        <f aca="false">F14-F24</f>
        <v>0</v>
      </c>
      <c r="G25" s="8" t="n">
        <f aca="false">G14-G24</f>
        <v>0</v>
      </c>
      <c r="H25" s="8" t="n">
        <f aca="false">H14-H24</f>
        <v>0</v>
      </c>
      <c r="I25" s="8" t="n">
        <f aca="false">I14-I24</f>
        <v>0</v>
      </c>
      <c r="J25" s="8" t="n">
        <f aca="false">J14-J24</f>
        <v>0</v>
      </c>
      <c r="K25" s="8" t="n">
        <f aca="false">K14-K24</f>
        <v>0</v>
      </c>
      <c r="L25" s="8" t="n">
        <f aca="false">L14-L24</f>
        <v>0</v>
      </c>
      <c r="M25" s="8" t="n">
        <f aca="false">M14-M24</f>
        <v>0</v>
      </c>
      <c r="N25" s="8" t="n">
        <f aca="false">SUM(B25:M25)</f>
        <v>0</v>
      </c>
    </row>
    <row r="26" customFormat="false" ht="15" hidden="false" customHeight="false" outlineLevel="0" collapsed="false">
      <c r="A26" s="6" t="s">
        <v>37</v>
      </c>
      <c r="B26" s="7"/>
      <c r="C26" s="7"/>
      <c r="D26" s="7"/>
      <c r="E26" s="7"/>
      <c r="F26" s="7"/>
      <c r="G26" s="7"/>
      <c r="H26" s="7"/>
      <c r="I26" s="7"/>
      <c r="J26" s="7"/>
      <c r="K26" s="7"/>
      <c r="L26" s="7"/>
      <c r="M26" s="7"/>
      <c r="N26" s="8" t="n">
        <f aca="false">SUM(B26:M26)</f>
        <v>0</v>
      </c>
    </row>
    <row r="27" customFormat="false" ht="15" hidden="false" customHeight="false" outlineLevel="0" collapsed="false">
      <c r="A27" s="9" t="s">
        <v>38</v>
      </c>
      <c r="B27" s="8" t="n">
        <f aca="false">B25-B26</f>
        <v>0</v>
      </c>
      <c r="C27" s="8" t="n">
        <f aca="false">C25-C26</f>
        <v>0</v>
      </c>
      <c r="D27" s="8" t="n">
        <f aca="false">D25-D26</f>
        <v>0</v>
      </c>
      <c r="E27" s="8" t="n">
        <f aca="false">E25-E26</f>
        <v>0</v>
      </c>
      <c r="F27" s="8" t="n">
        <f aca="false">F25-F26</f>
        <v>0</v>
      </c>
      <c r="G27" s="8" t="n">
        <f aca="false">G25-G26</f>
        <v>0</v>
      </c>
      <c r="H27" s="8" t="n">
        <f aca="false">H25-H26</f>
        <v>0</v>
      </c>
      <c r="I27" s="8" t="n">
        <f aca="false">I25-I26</f>
        <v>0</v>
      </c>
      <c r="J27" s="8" t="n">
        <f aca="false">J25-J26</f>
        <v>0</v>
      </c>
      <c r="K27" s="8" t="n">
        <f aca="false">K25-K26</f>
        <v>0</v>
      </c>
      <c r="L27" s="8" t="n">
        <f aca="false">L25-L26</f>
        <v>0</v>
      </c>
      <c r="M27" s="8" t="n">
        <f aca="false">M25-M26</f>
        <v>0</v>
      </c>
      <c r="N27" s="8" t="n">
        <f aca="false">SUM(B27:M27)</f>
        <v>0</v>
      </c>
    </row>
    <row r="28" customFormat="false" ht="15" hidden="false" customHeight="false" outlineLevel="0" collapsed="false">
      <c r="A28" s="9" t="s">
        <v>39</v>
      </c>
      <c r="B28" s="10" t="n">
        <f aca="false">IF(B8=0,0,B27/B8)</f>
        <v>0</v>
      </c>
      <c r="C28" s="10" t="n">
        <f aca="false">IF(C8=0,0,C27/C8)</f>
        <v>0</v>
      </c>
      <c r="D28" s="10" t="n">
        <f aca="false">IF(D8=0,0,D27/D8)</f>
        <v>0</v>
      </c>
      <c r="E28" s="10" t="n">
        <f aca="false">IF(E8=0,0,E27/E8)</f>
        <v>0</v>
      </c>
      <c r="F28" s="10" t="n">
        <f aca="false">IF(F8=0,0,F27/F8)</f>
        <v>0</v>
      </c>
      <c r="G28" s="10" t="n">
        <f aca="false">IF(G8=0,0,G27/G8)</f>
        <v>0</v>
      </c>
      <c r="H28" s="10" t="n">
        <f aca="false">IF(H8=0,0,H27/H8)</f>
        <v>0</v>
      </c>
      <c r="I28" s="10" t="n">
        <f aca="false">IF(I8=0,0,I27/I8)</f>
        <v>0</v>
      </c>
      <c r="J28" s="10" t="n">
        <f aca="false">IF(J8=0,0,J27/J8)</f>
        <v>0</v>
      </c>
      <c r="K28" s="10" t="n">
        <f aca="false">IF(K8=0,0,K27/K8)</f>
        <v>0</v>
      </c>
      <c r="L28" s="10" t="n">
        <f aca="false">IF(L8=0,0,L27/L8)</f>
        <v>0</v>
      </c>
      <c r="M28" s="10" t="n">
        <f aca="false">IF(M8=0,0,M27/M8)</f>
        <v>0</v>
      </c>
      <c r="N28" s="10" t="n">
        <f aca="false">IF(N8=0,0,N27/N8)</f>
        <v>0</v>
      </c>
    </row>
  </sheetData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N28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pane xSplit="1" ySplit="4" topLeftCell="B5" activePane="bottomRight" state="frozen"/>
      <selection pane="topLeft" activeCell="A1" activeCellId="0" sqref="A1"/>
      <selection pane="topRight" activeCell="B1" activeCellId="0" sqref="B1"/>
      <selection pane="bottomLeft" activeCell="A5" activeCellId="0" sqref="A5"/>
      <selection pane="bottomRigh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30"/>
    <col collapsed="false" customWidth="true" hidden="false" outlineLevel="0" max="14" min="2" style="0" width="11"/>
  </cols>
  <sheetData>
    <row r="1" customFormat="false" ht="17.35" hidden="false" customHeight="false" outlineLevel="0" collapsed="false">
      <c r="A1" s="1" t="s">
        <v>0</v>
      </c>
    </row>
    <row r="2" customFormat="false" ht="15" hidden="false" customHeight="false" outlineLevel="0" collapsed="false">
      <c r="A2" s="2" t="s">
        <v>1</v>
      </c>
    </row>
    <row r="4" customFormat="false" ht="15" hidden="false" customHeight="false" outlineLevel="0" collapsed="false">
      <c r="A4" s="3" t="s">
        <v>2</v>
      </c>
      <c r="B4" s="4" t="s">
        <v>3</v>
      </c>
      <c r="C4" s="4" t="s">
        <v>4</v>
      </c>
      <c r="D4" s="4" t="s">
        <v>5</v>
      </c>
      <c r="E4" s="4" t="s">
        <v>6</v>
      </c>
      <c r="F4" s="4" t="s">
        <v>7</v>
      </c>
      <c r="G4" s="4" t="s">
        <v>8</v>
      </c>
      <c r="H4" s="4" t="s">
        <v>9</v>
      </c>
      <c r="I4" s="4" t="s">
        <v>10</v>
      </c>
      <c r="J4" s="4" t="s">
        <v>11</v>
      </c>
      <c r="K4" s="4" t="s">
        <v>12</v>
      </c>
      <c r="L4" s="4" t="s">
        <v>13</v>
      </c>
      <c r="M4" s="4" t="s">
        <v>14</v>
      </c>
      <c r="N4" s="4" t="s">
        <v>15</v>
      </c>
    </row>
    <row r="5" customFormat="false" ht="15" hidden="false" customHeight="false" outlineLevel="0" collapsed="false">
      <c r="A5" s="5" t="s">
        <v>16</v>
      </c>
    </row>
    <row r="6" customFormat="false" ht="15" hidden="false" customHeight="false" outlineLevel="0" collapsed="false">
      <c r="A6" s="6" t="s">
        <v>17</v>
      </c>
      <c r="B6" s="11" t="n">
        <v>42000</v>
      </c>
      <c r="C6" s="11" t="n">
        <v>43500</v>
      </c>
      <c r="D6" s="11" t="n">
        <v>45000</v>
      </c>
      <c r="E6" s="11" t="n">
        <v>46500</v>
      </c>
      <c r="F6" s="11" t="n">
        <v>48000</v>
      </c>
      <c r="G6" s="11" t="n">
        <v>49500</v>
      </c>
      <c r="H6" s="11" t="n">
        <v>51000</v>
      </c>
      <c r="I6" s="11" t="n">
        <v>52500</v>
      </c>
      <c r="J6" s="11" t="n">
        <v>54000</v>
      </c>
      <c r="K6" s="11" t="n">
        <v>55500</v>
      </c>
      <c r="L6" s="11" t="n">
        <v>57000</v>
      </c>
      <c r="M6" s="11" t="n">
        <v>58500</v>
      </c>
      <c r="N6" s="8" t="n">
        <f aca="false">SUM(B6:M6)</f>
        <v>603000</v>
      </c>
    </row>
    <row r="7" customFormat="false" ht="15" hidden="false" customHeight="false" outlineLevel="0" collapsed="false">
      <c r="A7" s="6" t="s">
        <v>18</v>
      </c>
      <c r="B7" s="11" t="n">
        <v>1500</v>
      </c>
      <c r="C7" s="11" t="n">
        <v>1500</v>
      </c>
      <c r="D7" s="11" t="n">
        <v>1500</v>
      </c>
      <c r="E7" s="11" t="n">
        <v>1500</v>
      </c>
      <c r="F7" s="11" t="n">
        <v>1500</v>
      </c>
      <c r="G7" s="11" t="n">
        <v>1500</v>
      </c>
      <c r="H7" s="11" t="n">
        <v>1500</v>
      </c>
      <c r="I7" s="11" t="n">
        <v>1500</v>
      </c>
      <c r="J7" s="11" t="n">
        <v>1500</v>
      </c>
      <c r="K7" s="11" t="n">
        <v>1500</v>
      </c>
      <c r="L7" s="11" t="n">
        <v>1500</v>
      </c>
      <c r="M7" s="11" t="n">
        <v>1500</v>
      </c>
      <c r="N7" s="8" t="n">
        <f aca="false">SUM(B7:M7)</f>
        <v>18000</v>
      </c>
    </row>
    <row r="8" customFormat="false" ht="15" hidden="false" customHeight="false" outlineLevel="0" collapsed="false">
      <c r="A8" s="9" t="s">
        <v>19</v>
      </c>
      <c r="B8" s="8" t="n">
        <f aca="false">SUM(B6:B7)</f>
        <v>43500</v>
      </c>
      <c r="C8" s="8" t="n">
        <f aca="false">SUM(C6:C7)</f>
        <v>45000</v>
      </c>
      <c r="D8" s="8" t="n">
        <f aca="false">SUM(D6:D7)</f>
        <v>46500</v>
      </c>
      <c r="E8" s="8" t="n">
        <f aca="false">SUM(E6:E7)</f>
        <v>48000</v>
      </c>
      <c r="F8" s="8" t="n">
        <f aca="false">SUM(F6:F7)</f>
        <v>49500</v>
      </c>
      <c r="G8" s="8" t="n">
        <f aca="false">SUM(G6:G7)</f>
        <v>51000</v>
      </c>
      <c r="H8" s="8" t="n">
        <f aca="false">SUM(H6:H7)</f>
        <v>52500</v>
      </c>
      <c r="I8" s="8" t="n">
        <f aca="false">SUM(I6:I7)</f>
        <v>54000</v>
      </c>
      <c r="J8" s="8" t="n">
        <f aca="false">SUM(J6:J7)</f>
        <v>55500</v>
      </c>
      <c r="K8" s="8" t="n">
        <f aca="false">SUM(K6:K7)</f>
        <v>57000</v>
      </c>
      <c r="L8" s="8" t="n">
        <f aca="false">SUM(L6:L7)</f>
        <v>58500</v>
      </c>
      <c r="M8" s="8" t="n">
        <f aca="false">SUM(M6:M7)</f>
        <v>60000</v>
      </c>
      <c r="N8" s="8" t="n">
        <f aca="false">SUM(B8:M8)</f>
        <v>621000</v>
      </c>
    </row>
    <row r="9" customFormat="false" ht="15" hidden="false" customHeight="false" outlineLevel="0" collapsed="false">
      <c r="A9" s="5" t="s">
        <v>20</v>
      </c>
    </row>
    <row r="10" customFormat="false" ht="15" hidden="false" customHeight="false" outlineLevel="0" collapsed="false">
      <c r="A10" s="6" t="s">
        <v>21</v>
      </c>
      <c r="B10" s="11" t="n">
        <v>16000</v>
      </c>
      <c r="C10" s="11" t="n">
        <v>16500</v>
      </c>
      <c r="D10" s="11" t="n">
        <v>17000</v>
      </c>
      <c r="E10" s="11" t="n">
        <v>17500</v>
      </c>
      <c r="F10" s="11" t="n">
        <v>18000</v>
      </c>
      <c r="G10" s="11" t="n">
        <v>18500</v>
      </c>
      <c r="H10" s="11" t="n">
        <v>19000</v>
      </c>
      <c r="I10" s="11" t="n">
        <v>19500</v>
      </c>
      <c r="J10" s="11" t="n">
        <v>20000</v>
      </c>
      <c r="K10" s="11" t="n">
        <v>20500</v>
      </c>
      <c r="L10" s="11" t="n">
        <v>21000</v>
      </c>
      <c r="M10" s="11" t="n">
        <v>21500</v>
      </c>
      <c r="N10" s="8" t="n">
        <f aca="false">SUM(B10:M10)</f>
        <v>225000</v>
      </c>
    </row>
    <row r="11" customFormat="false" ht="15" hidden="false" customHeight="false" outlineLevel="0" collapsed="false">
      <c r="A11" s="6" t="s">
        <v>22</v>
      </c>
      <c r="B11" s="11" t="n">
        <v>6000</v>
      </c>
      <c r="C11" s="11" t="n">
        <v>6000</v>
      </c>
      <c r="D11" s="11" t="n">
        <v>6000</v>
      </c>
      <c r="E11" s="11" t="n">
        <v>6000</v>
      </c>
      <c r="F11" s="11" t="n">
        <v>6000</v>
      </c>
      <c r="G11" s="11" t="n">
        <v>6000</v>
      </c>
      <c r="H11" s="11" t="n">
        <v>6000</v>
      </c>
      <c r="I11" s="11" t="n">
        <v>6000</v>
      </c>
      <c r="J11" s="11" t="n">
        <v>6000</v>
      </c>
      <c r="K11" s="11" t="n">
        <v>6000</v>
      </c>
      <c r="L11" s="11" t="n">
        <v>6000</v>
      </c>
      <c r="M11" s="11" t="n">
        <v>6000</v>
      </c>
      <c r="N11" s="8" t="n">
        <f aca="false">SUM(B11:M11)</f>
        <v>72000</v>
      </c>
    </row>
    <row r="12" customFormat="false" ht="15" hidden="false" customHeight="false" outlineLevel="0" collapsed="false">
      <c r="A12" s="6" t="s">
        <v>23</v>
      </c>
      <c r="B12" s="11" t="n">
        <v>2100</v>
      </c>
      <c r="C12" s="11" t="n">
        <v>2160</v>
      </c>
      <c r="D12" s="11" t="n">
        <v>2220</v>
      </c>
      <c r="E12" s="11" t="n">
        <v>2280</v>
      </c>
      <c r="F12" s="11" t="n">
        <v>2340</v>
      </c>
      <c r="G12" s="11" t="n">
        <v>2400</v>
      </c>
      <c r="H12" s="11" t="n">
        <v>2460</v>
      </c>
      <c r="I12" s="11" t="n">
        <v>2520</v>
      </c>
      <c r="J12" s="11" t="n">
        <v>2580</v>
      </c>
      <c r="K12" s="11" t="n">
        <v>2640</v>
      </c>
      <c r="L12" s="11" t="n">
        <v>2700</v>
      </c>
      <c r="M12" s="11" t="n">
        <v>2760</v>
      </c>
      <c r="N12" s="8" t="n">
        <f aca="false">SUM(B12:M12)</f>
        <v>29160</v>
      </c>
    </row>
    <row r="13" customFormat="false" ht="15" hidden="false" customHeight="false" outlineLevel="0" collapsed="false">
      <c r="A13" s="9" t="s">
        <v>24</v>
      </c>
      <c r="B13" s="8" t="n">
        <f aca="false">SUM(B10:B12)</f>
        <v>24100</v>
      </c>
      <c r="C13" s="8" t="n">
        <f aca="false">SUM(C10:C12)</f>
        <v>24660</v>
      </c>
      <c r="D13" s="8" t="n">
        <f aca="false">SUM(D10:D12)</f>
        <v>25220</v>
      </c>
      <c r="E13" s="8" t="n">
        <f aca="false">SUM(E10:E12)</f>
        <v>25780</v>
      </c>
      <c r="F13" s="8" t="n">
        <f aca="false">SUM(F10:F12)</f>
        <v>26340</v>
      </c>
      <c r="G13" s="8" t="n">
        <f aca="false">SUM(G10:G12)</f>
        <v>26900</v>
      </c>
      <c r="H13" s="8" t="n">
        <f aca="false">SUM(H10:H12)</f>
        <v>27460</v>
      </c>
      <c r="I13" s="8" t="n">
        <f aca="false">SUM(I10:I12)</f>
        <v>28020</v>
      </c>
      <c r="J13" s="8" t="n">
        <f aca="false">SUM(J10:J12)</f>
        <v>28580</v>
      </c>
      <c r="K13" s="8" t="n">
        <f aca="false">SUM(K10:K12)</f>
        <v>29140</v>
      </c>
      <c r="L13" s="8" t="n">
        <f aca="false">SUM(L10:L12)</f>
        <v>29700</v>
      </c>
      <c r="M13" s="8" t="n">
        <f aca="false">SUM(M10:M12)</f>
        <v>30260</v>
      </c>
      <c r="N13" s="8" t="n">
        <f aca="false">SUM(B13:M13)</f>
        <v>326160</v>
      </c>
    </row>
    <row r="14" customFormat="false" ht="15" hidden="false" customHeight="false" outlineLevel="0" collapsed="false">
      <c r="A14" s="9" t="s">
        <v>25</v>
      </c>
      <c r="B14" s="8" t="n">
        <f aca="false">B8-B13</f>
        <v>19400</v>
      </c>
      <c r="C14" s="8" t="n">
        <f aca="false">C8-C13</f>
        <v>20340</v>
      </c>
      <c r="D14" s="8" t="n">
        <f aca="false">D8-D13</f>
        <v>21280</v>
      </c>
      <c r="E14" s="8" t="n">
        <f aca="false">E8-E13</f>
        <v>22220</v>
      </c>
      <c r="F14" s="8" t="n">
        <f aca="false">F8-F13</f>
        <v>23160</v>
      </c>
      <c r="G14" s="8" t="n">
        <f aca="false">G8-G13</f>
        <v>24100</v>
      </c>
      <c r="H14" s="8" t="n">
        <f aca="false">H8-H13</f>
        <v>25040</v>
      </c>
      <c r="I14" s="8" t="n">
        <f aca="false">I8-I13</f>
        <v>25980</v>
      </c>
      <c r="J14" s="8" t="n">
        <f aca="false">J8-J13</f>
        <v>26920</v>
      </c>
      <c r="K14" s="8" t="n">
        <f aca="false">K8-K13</f>
        <v>27860</v>
      </c>
      <c r="L14" s="8" t="n">
        <f aca="false">L8-L13</f>
        <v>28800</v>
      </c>
      <c r="M14" s="8" t="n">
        <f aca="false">M8-M13</f>
        <v>29740</v>
      </c>
      <c r="N14" s="8" t="n">
        <f aca="false">SUM(B14:M14)</f>
        <v>294840</v>
      </c>
    </row>
    <row r="15" customFormat="false" ht="15" hidden="false" customHeight="false" outlineLevel="0" collapsed="false">
      <c r="A15" s="9" t="s">
        <v>26</v>
      </c>
      <c r="B15" s="10" t="n">
        <f aca="false">IF(B8=0,0,B14/B8)</f>
        <v>0.445977011494253</v>
      </c>
      <c r="C15" s="10" t="n">
        <f aca="false">IF(C8=0,0,C14/C8)</f>
        <v>0.452</v>
      </c>
      <c r="D15" s="10" t="n">
        <f aca="false">IF(D8=0,0,D14/D8)</f>
        <v>0.457634408602151</v>
      </c>
      <c r="E15" s="10" t="n">
        <f aca="false">IF(E8=0,0,E14/E8)</f>
        <v>0.462916666666667</v>
      </c>
      <c r="F15" s="10" t="n">
        <f aca="false">IF(F8=0,0,F14/F8)</f>
        <v>0.467878787878788</v>
      </c>
      <c r="G15" s="10" t="n">
        <f aca="false">IF(G8=0,0,G14/G8)</f>
        <v>0.472549019607843</v>
      </c>
      <c r="H15" s="10" t="n">
        <f aca="false">IF(H8=0,0,H14/H8)</f>
        <v>0.476952380952381</v>
      </c>
      <c r="I15" s="10" t="n">
        <f aca="false">IF(I8=0,0,I14/I8)</f>
        <v>0.481111111111111</v>
      </c>
      <c r="J15" s="10" t="n">
        <f aca="false">IF(J8=0,0,J14/J8)</f>
        <v>0.485045045045045</v>
      </c>
      <c r="K15" s="10" t="n">
        <f aca="false">IF(K8=0,0,K14/K8)</f>
        <v>0.488771929824561</v>
      </c>
      <c r="L15" s="10" t="n">
        <f aca="false">IF(L8=0,0,L14/L8)</f>
        <v>0.492307692307692</v>
      </c>
      <c r="M15" s="10" t="n">
        <f aca="false">IF(M8=0,0,M14/M8)</f>
        <v>0.495666666666667</v>
      </c>
      <c r="N15" s="10" t="n">
        <f aca="false">IF(N8=0,0,N14/N8)</f>
        <v>0.474782608695652</v>
      </c>
    </row>
    <row r="16" customFormat="false" ht="15" hidden="false" customHeight="false" outlineLevel="0" collapsed="false">
      <c r="A16" s="5" t="s">
        <v>27</v>
      </c>
    </row>
    <row r="17" customFormat="false" ht="15" hidden="false" customHeight="false" outlineLevel="0" collapsed="false">
      <c r="A17" s="6" t="s">
        <v>28</v>
      </c>
      <c r="B17" s="11" t="n">
        <v>9500</v>
      </c>
      <c r="C17" s="11" t="n">
        <v>9500</v>
      </c>
      <c r="D17" s="11" t="n">
        <v>9500</v>
      </c>
      <c r="E17" s="11" t="n">
        <v>9500</v>
      </c>
      <c r="F17" s="11" t="n">
        <v>9500</v>
      </c>
      <c r="G17" s="11" t="n">
        <v>9500</v>
      </c>
      <c r="H17" s="11" t="n">
        <v>9500</v>
      </c>
      <c r="I17" s="11" t="n">
        <v>9500</v>
      </c>
      <c r="J17" s="11" t="n">
        <v>9500</v>
      </c>
      <c r="K17" s="11" t="n">
        <v>9500</v>
      </c>
      <c r="L17" s="11" t="n">
        <v>9500</v>
      </c>
      <c r="M17" s="11" t="n">
        <v>9500</v>
      </c>
      <c r="N17" s="8" t="n">
        <f aca="false">SUM(B17:M17)</f>
        <v>114000</v>
      </c>
    </row>
    <row r="18" customFormat="false" ht="15" hidden="false" customHeight="false" outlineLevel="0" collapsed="false">
      <c r="A18" s="6" t="s">
        <v>29</v>
      </c>
      <c r="B18" s="11" t="n">
        <v>2400</v>
      </c>
      <c r="C18" s="11" t="n">
        <v>2400</v>
      </c>
      <c r="D18" s="11" t="n">
        <v>2400</v>
      </c>
      <c r="E18" s="11" t="n">
        <v>2400</v>
      </c>
      <c r="F18" s="11" t="n">
        <v>2400</v>
      </c>
      <c r="G18" s="11" t="n">
        <v>2400</v>
      </c>
      <c r="H18" s="11" t="n">
        <v>2400</v>
      </c>
      <c r="I18" s="11" t="n">
        <v>2400</v>
      </c>
      <c r="J18" s="11" t="n">
        <v>2400</v>
      </c>
      <c r="K18" s="11" t="n">
        <v>2400</v>
      </c>
      <c r="L18" s="11" t="n">
        <v>2400</v>
      </c>
      <c r="M18" s="11" t="n">
        <v>2400</v>
      </c>
      <c r="N18" s="8" t="n">
        <f aca="false">SUM(B18:M18)</f>
        <v>28800</v>
      </c>
    </row>
    <row r="19" customFormat="false" ht="15" hidden="false" customHeight="false" outlineLevel="0" collapsed="false">
      <c r="A19" s="6" t="s">
        <v>30</v>
      </c>
      <c r="B19" s="11" t="n">
        <v>3200</v>
      </c>
      <c r="C19" s="11" t="n">
        <v>3200</v>
      </c>
      <c r="D19" s="11" t="n">
        <v>3200</v>
      </c>
      <c r="E19" s="11" t="n">
        <v>3200</v>
      </c>
      <c r="F19" s="11" t="n">
        <v>3200</v>
      </c>
      <c r="G19" s="11" t="n">
        <v>3200</v>
      </c>
      <c r="H19" s="11" t="n">
        <v>3200</v>
      </c>
      <c r="I19" s="11" t="n">
        <v>3200</v>
      </c>
      <c r="J19" s="11" t="n">
        <v>3200</v>
      </c>
      <c r="K19" s="11" t="n">
        <v>3200</v>
      </c>
      <c r="L19" s="11" t="n">
        <v>3200</v>
      </c>
      <c r="M19" s="11" t="n">
        <v>3200</v>
      </c>
      <c r="N19" s="8" t="n">
        <f aca="false">SUM(B19:M19)</f>
        <v>38400</v>
      </c>
    </row>
    <row r="20" customFormat="false" ht="15" hidden="false" customHeight="false" outlineLevel="0" collapsed="false">
      <c r="A20" s="6" t="s">
        <v>31</v>
      </c>
      <c r="B20" s="11" t="n">
        <v>850</v>
      </c>
      <c r="C20" s="11" t="n">
        <v>850</v>
      </c>
      <c r="D20" s="11" t="n">
        <v>850</v>
      </c>
      <c r="E20" s="11" t="n">
        <v>850</v>
      </c>
      <c r="F20" s="11" t="n">
        <v>850</v>
      </c>
      <c r="G20" s="11" t="n">
        <v>850</v>
      </c>
      <c r="H20" s="11" t="n">
        <v>850</v>
      </c>
      <c r="I20" s="11" t="n">
        <v>850</v>
      </c>
      <c r="J20" s="11" t="n">
        <v>850</v>
      </c>
      <c r="K20" s="11" t="n">
        <v>850</v>
      </c>
      <c r="L20" s="11" t="n">
        <v>850</v>
      </c>
      <c r="M20" s="11" t="n">
        <v>850</v>
      </c>
      <c r="N20" s="8" t="n">
        <f aca="false">SUM(B20:M20)</f>
        <v>10200</v>
      </c>
    </row>
    <row r="21" customFormat="false" ht="15" hidden="false" customHeight="false" outlineLevel="0" collapsed="false">
      <c r="A21" s="6" t="s">
        <v>32</v>
      </c>
      <c r="B21" s="11" t="n">
        <v>400</v>
      </c>
      <c r="C21" s="11" t="n">
        <v>400</v>
      </c>
      <c r="D21" s="11" t="n">
        <v>400</v>
      </c>
      <c r="E21" s="11" t="n">
        <v>400</v>
      </c>
      <c r="F21" s="11" t="n">
        <v>400</v>
      </c>
      <c r="G21" s="11" t="n">
        <v>400</v>
      </c>
      <c r="H21" s="11" t="n">
        <v>400</v>
      </c>
      <c r="I21" s="11" t="n">
        <v>400</v>
      </c>
      <c r="J21" s="11" t="n">
        <v>400</v>
      </c>
      <c r="K21" s="11" t="n">
        <v>400</v>
      </c>
      <c r="L21" s="11" t="n">
        <v>400</v>
      </c>
      <c r="M21" s="11" t="n">
        <v>400</v>
      </c>
      <c r="N21" s="8" t="n">
        <f aca="false">SUM(B21:M21)</f>
        <v>4800</v>
      </c>
    </row>
    <row r="22" customFormat="false" ht="15" hidden="false" customHeight="false" outlineLevel="0" collapsed="false">
      <c r="A22" s="6" t="s">
        <v>33</v>
      </c>
      <c r="B22" s="11" t="n">
        <v>600</v>
      </c>
      <c r="C22" s="11" t="n">
        <v>600</v>
      </c>
      <c r="D22" s="11" t="n">
        <v>600</v>
      </c>
      <c r="E22" s="11" t="n">
        <v>600</v>
      </c>
      <c r="F22" s="11" t="n">
        <v>600</v>
      </c>
      <c r="G22" s="11" t="n">
        <v>600</v>
      </c>
      <c r="H22" s="11" t="n">
        <v>600</v>
      </c>
      <c r="I22" s="11" t="n">
        <v>600</v>
      </c>
      <c r="J22" s="11" t="n">
        <v>600</v>
      </c>
      <c r="K22" s="11" t="n">
        <v>600</v>
      </c>
      <c r="L22" s="11" t="n">
        <v>600</v>
      </c>
      <c r="M22" s="11" t="n">
        <v>600</v>
      </c>
      <c r="N22" s="8" t="n">
        <f aca="false">SUM(B22:M22)</f>
        <v>7200</v>
      </c>
    </row>
    <row r="23" customFormat="false" ht="15" hidden="false" customHeight="false" outlineLevel="0" collapsed="false">
      <c r="A23" s="6" t="s">
        <v>34</v>
      </c>
      <c r="B23" s="11" t="n">
        <v>500</v>
      </c>
      <c r="C23" s="11" t="n">
        <v>500</v>
      </c>
      <c r="D23" s="11" t="n">
        <v>500</v>
      </c>
      <c r="E23" s="11" t="n">
        <v>500</v>
      </c>
      <c r="F23" s="11" t="n">
        <v>500</v>
      </c>
      <c r="G23" s="11" t="n">
        <v>500</v>
      </c>
      <c r="H23" s="11" t="n">
        <v>500</v>
      </c>
      <c r="I23" s="11" t="n">
        <v>500</v>
      </c>
      <c r="J23" s="11" t="n">
        <v>500</v>
      </c>
      <c r="K23" s="11" t="n">
        <v>500</v>
      </c>
      <c r="L23" s="11" t="n">
        <v>500</v>
      </c>
      <c r="M23" s="11" t="n">
        <v>500</v>
      </c>
      <c r="N23" s="8" t="n">
        <f aca="false">SUM(B23:M23)</f>
        <v>6000</v>
      </c>
    </row>
    <row r="24" customFormat="false" ht="15" hidden="false" customHeight="false" outlineLevel="0" collapsed="false">
      <c r="A24" s="9" t="s">
        <v>35</v>
      </c>
      <c r="B24" s="8" t="n">
        <f aca="false">SUM(B17:B23)</f>
        <v>17450</v>
      </c>
      <c r="C24" s="8" t="n">
        <f aca="false">SUM(C17:C23)</f>
        <v>17450</v>
      </c>
      <c r="D24" s="8" t="n">
        <f aca="false">SUM(D17:D23)</f>
        <v>17450</v>
      </c>
      <c r="E24" s="8" t="n">
        <f aca="false">SUM(E17:E23)</f>
        <v>17450</v>
      </c>
      <c r="F24" s="8" t="n">
        <f aca="false">SUM(F17:F23)</f>
        <v>17450</v>
      </c>
      <c r="G24" s="8" t="n">
        <f aca="false">SUM(G17:G23)</f>
        <v>17450</v>
      </c>
      <c r="H24" s="8" t="n">
        <f aca="false">SUM(H17:H23)</f>
        <v>17450</v>
      </c>
      <c r="I24" s="8" t="n">
        <f aca="false">SUM(I17:I23)</f>
        <v>17450</v>
      </c>
      <c r="J24" s="8" t="n">
        <f aca="false">SUM(J17:J23)</f>
        <v>17450</v>
      </c>
      <c r="K24" s="8" t="n">
        <f aca="false">SUM(K17:K23)</f>
        <v>17450</v>
      </c>
      <c r="L24" s="8" t="n">
        <f aca="false">SUM(L17:L23)</f>
        <v>17450</v>
      </c>
      <c r="M24" s="8" t="n">
        <f aca="false">SUM(M17:M23)</f>
        <v>17450</v>
      </c>
      <c r="N24" s="8" t="n">
        <f aca="false">SUM(B24:M24)</f>
        <v>209400</v>
      </c>
    </row>
    <row r="25" customFormat="false" ht="15" hidden="false" customHeight="false" outlineLevel="0" collapsed="false">
      <c r="A25" s="9" t="s">
        <v>36</v>
      </c>
      <c r="B25" s="8" t="n">
        <f aca="false">B14-B24</f>
        <v>1950</v>
      </c>
      <c r="C25" s="8" t="n">
        <f aca="false">C14-C24</f>
        <v>2890</v>
      </c>
      <c r="D25" s="8" t="n">
        <f aca="false">D14-D24</f>
        <v>3830</v>
      </c>
      <c r="E25" s="8" t="n">
        <f aca="false">E14-E24</f>
        <v>4770</v>
      </c>
      <c r="F25" s="8" t="n">
        <f aca="false">F14-F24</f>
        <v>5710</v>
      </c>
      <c r="G25" s="8" t="n">
        <f aca="false">G14-G24</f>
        <v>6650</v>
      </c>
      <c r="H25" s="8" t="n">
        <f aca="false">H14-H24</f>
        <v>7590</v>
      </c>
      <c r="I25" s="8" t="n">
        <f aca="false">I14-I24</f>
        <v>8530</v>
      </c>
      <c r="J25" s="8" t="n">
        <f aca="false">J14-J24</f>
        <v>9470</v>
      </c>
      <c r="K25" s="8" t="n">
        <f aca="false">K14-K24</f>
        <v>10410</v>
      </c>
      <c r="L25" s="8" t="n">
        <f aca="false">L14-L24</f>
        <v>11350</v>
      </c>
      <c r="M25" s="8" t="n">
        <f aca="false">M14-M24</f>
        <v>12290</v>
      </c>
      <c r="N25" s="8" t="n">
        <f aca="false">SUM(B25:M25)</f>
        <v>85440</v>
      </c>
    </row>
    <row r="26" customFormat="false" ht="15" hidden="false" customHeight="false" outlineLevel="0" collapsed="false">
      <c r="A26" s="6" t="s">
        <v>37</v>
      </c>
      <c r="B26" s="11" t="n">
        <v>1200</v>
      </c>
      <c r="C26" s="11" t="n">
        <v>1200</v>
      </c>
      <c r="D26" s="11" t="n">
        <v>1200</v>
      </c>
      <c r="E26" s="11" t="n">
        <v>1200</v>
      </c>
      <c r="F26" s="11" t="n">
        <v>1200</v>
      </c>
      <c r="G26" s="11" t="n">
        <v>1200</v>
      </c>
      <c r="H26" s="11" t="n">
        <v>1200</v>
      </c>
      <c r="I26" s="11" t="n">
        <v>1200</v>
      </c>
      <c r="J26" s="11" t="n">
        <v>1200</v>
      </c>
      <c r="K26" s="11" t="n">
        <v>1200</v>
      </c>
      <c r="L26" s="11" t="n">
        <v>1200</v>
      </c>
      <c r="M26" s="11" t="n">
        <v>1200</v>
      </c>
      <c r="N26" s="8" t="n">
        <f aca="false">SUM(B26:M26)</f>
        <v>14400</v>
      </c>
    </row>
    <row r="27" customFormat="false" ht="15" hidden="false" customHeight="false" outlineLevel="0" collapsed="false">
      <c r="A27" s="9" t="s">
        <v>38</v>
      </c>
      <c r="B27" s="8" t="n">
        <f aca="false">B25-B26</f>
        <v>750</v>
      </c>
      <c r="C27" s="8" t="n">
        <f aca="false">C25-C26</f>
        <v>1690</v>
      </c>
      <c r="D27" s="8" t="n">
        <f aca="false">D25-D26</f>
        <v>2630</v>
      </c>
      <c r="E27" s="8" t="n">
        <f aca="false">E25-E26</f>
        <v>3570</v>
      </c>
      <c r="F27" s="8" t="n">
        <f aca="false">F25-F26</f>
        <v>4510</v>
      </c>
      <c r="G27" s="8" t="n">
        <f aca="false">G25-G26</f>
        <v>5450</v>
      </c>
      <c r="H27" s="8" t="n">
        <f aca="false">H25-H26</f>
        <v>6390</v>
      </c>
      <c r="I27" s="8" t="n">
        <f aca="false">I25-I26</f>
        <v>7330</v>
      </c>
      <c r="J27" s="8" t="n">
        <f aca="false">J25-J26</f>
        <v>8270</v>
      </c>
      <c r="K27" s="8" t="n">
        <f aca="false">K25-K26</f>
        <v>9210</v>
      </c>
      <c r="L27" s="8" t="n">
        <f aca="false">L25-L26</f>
        <v>10150</v>
      </c>
      <c r="M27" s="8" t="n">
        <f aca="false">M25-M26</f>
        <v>11090</v>
      </c>
      <c r="N27" s="8" t="n">
        <f aca="false">SUM(B27:M27)</f>
        <v>71040</v>
      </c>
    </row>
    <row r="28" customFormat="false" ht="15" hidden="false" customHeight="false" outlineLevel="0" collapsed="false">
      <c r="A28" s="9" t="s">
        <v>39</v>
      </c>
      <c r="B28" s="10" t="n">
        <f aca="false">IF(B8=0,0,B27/B8)</f>
        <v>0.0172413793103448</v>
      </c>
      <c r="C28" s="10" t="n">
        <f aca="false">IF(C8=0,0,C27/C8)</f>
        <v>0.0375555555555556</v>
      </c>
      <c r="D28" s="10" t="n">
        <f aca="false">IF(D8=0,0,D27/D8)</f>
        <v>0.0565591397849462</v>
      </c>
      <c r="E28" s="10" t="n">
        <f aca="false">IF(E8=0,0,E27/E8)</f>
        <v>0.074375</v>
      </c>
      <c r="F28" s="10" t="n">
        <f aca="false">IF(F8=0,0,F27/F8)</f>
        <v>0.0911111111111111</v>
      </c>
      <c r="G28" s="10" t="n">
        <f aca="false">IF(G8=0,0,G27/G8)</f>
        <v>0.106862745098039</v>
      </c>
      <c r="H28" s="10" t="n">
        <f aca="false">IF(H8=0,0,H27/H8)</f>
        <v>0.121714285714286</v>
      </c>
      <c r="I28" s="10" t="n">
        <f aca="false">IF(I8=0,0,I27/I8)</f>
        <v>0.135740740740741</v>
      </c>
      <c r="J28" s="10" t="n">
        <f aca="false">IF(J8=0,0,J27/J8)</f>
        <v>0.149009009009009</v>
      </c>
      <c r="K28" s="10" t="n">
        <f aca="false">IF(K8=0,0,K27/K8)</f>
        <v>0.161578947368421</v>
      </c>
      <c r="L28" s="10" t="n">
        <f aca="false">IF(L8=0,0,L27/L8)</f>
        <v>0.173504273504274</v>
      </c>
      <c r="M28" s="10" t="n">
        <f aca="false">IF(M8=0,0,M27/M8)</f>
        <v>0.184833333333333</v>
      </c>
      <c r="N28" s="10" t="n">
        <f aca="false">IF(N8=0,0,N27/N8)</f>
        <v>0.1143961352657</v>
      </c>
    </row>
  </sheetData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A10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120"/>
  </cols>
  <sheetData>
    <row r="1" customFormat="false" ht="16.15" hidden="false" customHeight="false" outlineLevel="0" collapsed="false">
      <c r="A1" s="12" t="s">
        <v>40</v>
      </c>
    </row>
    <row r="2" customFormat="false" ht="15" hidden="false" customHeight="false" outlineLevel="0" collapsed="false">
      <c r="A2" s="6" t="s">
        <v>41</v>
      </c>
    </row>
    <row r="3" customFormat="false" ht="15" hidden="false" customHeight="false" outlineLevel="0" collapsed="false">
      <c r="A3" s="6" t="s">
        <v>42</v>
      </c>
    </row>
    <row r="4" customFormat="false" ht="15" hidden="false" customHeight="false" outlineLevel="0" collapsed="false">
      <c r="A4" s="6" t="s">
        <v>43</v>
      </c>
    </row>
    <row r="5" customFormat="false" ht="15" hidden="false" customHeight="false" outlineLevel="0" collapsed="false">
      <c r="A5" s="6" t="s">
        <v>44</v>
      </c>
    </row>
    <row r="6" customFormat="false" ht="15" hidden="false" customHeight="false" outlineLevel="0" collapsed="false">
      <c r="A6" s="6" t="s">
        <v>45</v>
      </c>
    </row>
    <row r="7" customFormat="false" ht="15" hidden="false" customHeight="false" outlineLevel="0" collapsed="false">
      <c r="A7" s="6"/>
    </row>
    <row r="8" customFormat="false" ht="15" hidden="false" customHeight="false" outlineLevel="0" collapsed="false">
      <c r="A8" s="6" t="s">
        <v>46</v>
      </c>
    </row>
    <row r="9" customFormat="false" ht="15" hidden="false" customHeight="false" outlineLevel="0" collapsed="false">
      <c r="A9" s="6" t="s">
        <v>47</v>
      </c>
    </row>
    <row r="10" customFormat="false" ht="15" hidden="false" customHeight="false" outlineLevel="0" collapsed="false">
      <c r="A10" s="6" t="s">
        <v>48</v>
      </c>
    </row>
  </sheetData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LibreOffice/24.2.7.2$Linux_X86_64 LibreOffice_project/420$Build-2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2026-07-22T17:55:52Z</dcterms:created>
  <dc:creator>openpyxl</dc:creator>
  <dc:description/>
  <dc:language>en-US</dc:language>
  <cp:lastModifiedBy/>
  <dcterms:modified xsi:type="dcterms:W3CDTF">2026-07-22T17:55:52Z</dcterms:modified>
  <cp:revision>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